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0" windowWidth="194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L24"/>
  <c r="J195"/>
  <c r="F195"/>
  <c r="I195"/>
  <c r="H195"/>
  <c r="G195"/>
  <c r="L176"/>
  <c r="F176"/>
  <c r="J176"/>
  <c r="I176"/>
  <c r="G176"/>
  <c r="H176"/>
  <c r="L157"/>
  <c r="I157"/>
  <c r="G157"/>
  <c r="J157"/>
  <c r="H157"/>
  <c r="F157"/>
  <c r="L138"/>
  <c r="H138"/>
  <c r="G138"/>
  <c r="J138"/>
  <c r="I138"/>
  <c r="F138"/>
  <c r="L119"/>
  <c r="G119"/>
  <c r="F119"/>
  <c r="J119"/>
  <c r="I119"/>
  <c r="H119"/>
  <c r="L100"/>
  <c r="J100"/>
  <c r="I100"/>
  <c r="H100"/>
  <c r="G100"/>
  <c r="F100"/>
  <c r="L81"/>
  <c r="H81"/>
  <c r="J81"/>
  <c r="I81"/>
  <c r="G81"/>
  <c r="F81"/>
  <c r="L62"/>
  <c r="J62"/>
  <c r="I62"/>
  <c r="H62"/>
  <c r="G62"/>
  <c r="F62"/>
  <c r="L43"/>
  <c r="H43"/>
  <c r="J43"/>
  <c r="I43"/>
  <c r="G43"/>
  <c r="F43"/>
  <c r="H24"/>
  <c r="F24"/>
  <c r="J24"/>
  <c r="I24"/>
  <c r="G24"/>
  <c r="L196" l="1"/>
  <c r="F196"/>
  <c r="J196"/>
  <c r="H196"/>
  <c r="G196"/>
  <c r="I196"/>
</calcChain>
</file>

<file path=xl/sharedStrings.xml><?xml version="1.0" encoding="utf-8"?>
<sst xmlns="http://schemas.openxmlformats.org/spreadsheetml/2006/main" count="368" uniqueCount="115">
  <si>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</si>
  <si>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</si>
  <si>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</si>
  <si>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</si>
  <si>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</si>
  <si>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</si>
  <si>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</si>
  <si>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</si>
  <si>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</si>
  <si>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</si>
  <si>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</si>
  <si>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</si>
  <si>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</si>
  <si>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</si>
  <si>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</si>
  <si>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</si>
  <si>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</si>
  <si>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</si>
  <si>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</si>
  <si>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</si>
  <si>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</si>
  <si>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</si>
  <si>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</si>
  <si>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</si>
  <si>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</si>
  <si>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</si>
  <si>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</si>
  <si>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</si>
  <si>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</si>
  <si>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</si>
  <si>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</si>
  <si>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</si>
  <si>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</si>
  <si>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</si>
  <si>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</si>
  <si>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</si>
  <si>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</si>
  <si>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</si>
  <si>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</si>
  <si>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 Сырейка</t>
  </si>
  <si>
    <t>директор</t>
  </si>
  <si>
    <t>Биточки из мяса с соусом</t>
  </si>
  <si>
    <t>268/АКТ</t>
  </si>
  <si>
    <t>Каша гречневая рассыпчатая</t>
  </si>
  <si>
    <t>302/171</t>
  </si>
  <si>
    <t>Чай с лимоном</t>
  </si>
  <si>
    <t>Пшеничный</t>
  </si>
  <si>
    <t>ПР</t>
  </si>
  <si>
    <t>Икра кабачковая</t>
  </si>
  <si>
    <t>Щи из св.капусты с картофелем, сметаной и зеленью</t>
  </si>
  <si>
    <t>Плов из птицы</t>
  </si>
  <si>
    <t>Ржано-пшеничный</t>
  </si>
  <si>
    <t>202/309</t>
  </si>
  <si>
    <t>Салат Степной</t>
  </si>
  <si>
    <t>Ржано - пшеничный</t>
  </si>
  <si>
    <t>Чай с сахаром</t>
  </si>
  <si>
    <t>Какао с молоком</t>
  </si>
  <si>
    <t>Винегрет овощной</t>
  </si>
  <si>
    <t>Борщ из свежей капусты с картофелем, сметаной, зеленью</t>
  </si>
  <si>
    <t>Шницель из мяса с соусом</t>
  </si>
  <si>
    <t>268/759</t>
  </si>
  <si>
    <t>272/330</t>
  </si>
  <si>
    <t>Жаркое из птицы</t>
  </si>
  <si>
    <t>Печенье</t>
  </si>
  <si>
    <t>Фрикадельки из птицы с томатным соусом</t>
  </si>
  <si>
    <t>Бутерброд с сыром</t>
  </si>
  <si>
    <t>Солянка по домашнему</t>
  </si>
  <si>
    <t>АКТ</t>
  </si>
  <si>
    <t>Уха рыбацкая</t>
  </si>
  <si>
    <t>Суп-лапша домашняя с цыпленком, зеленью</t>
  </si>
  <si>
    <t>Яблоко</t>
  </si>
  <si>
    <t xml:space="preserve">Компот из смеси сухофруктов </t>
  </si>
  <si>
    <t>16/АКТ</t>
  </si>
  <si>
    <t xml:space="preserve">Компот из свежих яблок </t>
  </si>
  <si>
    <t>Кисель</t>
  </si>
  <si>
    <t>383/АКТ</t>
  </si>
  <si>
    <t>Суп картофельный с вермишелью и зеленью</t>
  </si>
  <si>
    <t>Рагу овощное из птицы</t>
  </si>
  <si>
    <t>Салат из моркови (припущ.) и кураги</t>
  </si>
  <si>
    <t>Компот из кураги</t>
  </si>
  <si>
    <t>Сок фруктовый в ассортименте</t>
  </si>
  <si>
    <t>Салат из белокачанной капусты с зеленью</t>
  </si>
  <si>
    <t>Компот из смеси сухофруктов</t>
  </si>
  <si>
    <t>Каша вязкая молочная пшенная</t>
  </si>
  <si>
    <t>Авраменко  Я.А.</t>
  </si>
  <si>
    <t>388/625</t>
  </si>
  <si>
    <t>Птица тушеная в томатном соусе</t>
  </si>
  <si>
    <t>290/АКТ</t>
  </si>
  <si>
    <t>Томатный суп харчо с курицей и зеленью</t>
  </si>
  <si>
    <t>Макаронные изделия отварные с м/р</t>
  </si>
  <si>
    <t>Рыба запеченая под молочным соусом</t>
  </si>
  <si>
    <t xml:space="preserve">Рис отварной с м/сливочным </t>
  </si>
  <si>
    <t>Ежики из птицы с соусом</t>
  </si>
  <si>
    <t>295/АКТ</t>
  </si>
  <si>
    <t>Птица тушеная в сметанном соусе</t>
  </si>
  <si>
    <t>Вафли</t>
  </si>
  <si>
    <t>Салат из белокачанной капусты с яблоком</t>
  </si>
  <si>
    <t>Пюре из бобовых с м/растит</t>
  </si>
  <si>
    <t>Каша молочная геркулесовая с маслом сливочным</t>
  </si>
  <si>
    <t>Бутерброд с повидлом</t>
  </si>
  <si>
    <t>Рис отварной с м/сливочным</t>
  </si>
  <si>
    <t>Макароны, запеченые с сыром</t>
  </si>
  <si>
    <t>Тефтели тушеные в соусе</t>
  </si>
  <si>
    <t>Икра свекольная</t>
  </si>
  <si>
    <t>Рассольник Ленинградский со сметаной, зеленью</t>
  </si>
  <si>
    <t>Пюре картофельное с м/сливочным</t>
  </si>
  <si>
    <t>Суп картофельный  с клецками и зеленью</t>
  </si>
  <si>
    <t>108/109</t>
  </si>
  <si>
    <t>Каша вязкая молочная из риса и пшена</t>
  </si>
  <si>
    <t>Суп из овощей с птицей, сметаной и зеленью</t>
  </si>
  <si>
    <t>Биточки запеченные в сметанном соусе с рисом</t>
  </si>
  <si>
    <t>Напиток из плодов шиповника</t>
  </si>
  <si>
    <t>Котлеты из мяса с  соусом</t>
  </si>
  <si>
    <t>Салат из редьки</t>
  </si>
  <si>
    <t>Салат из белокачанной капусты с морковью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</si>
</sst>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M195" sqref="M195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84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39" t="s">
        <v>83</v>
      </c>
      <c r="F6" s="40">
        <v>205</v>
      </c>
      <c r="G6" s="40">
        <v>8.2799999999999994</v>
      </c>
      <c r="H6" s="40">
        <v>11.86</v>
      </c>
      <c r="I6" s="40">
        <v>36.96</v>
      </c>
      <c r="J6" s="43">
        <v>282.52999999999997</v>
      </c>
      <c r="K6" s="41">
        <v>173</v>
      </c>
      <c r="L6" s="40"/>
    </row>
    <row r="7" spans="1:12" ht="14.5">
      <c r="A7" s="23"/>
      <c r="B7" s="15"/>
      <c r="C7" s="11"/>
      <c r="D7" s="6" t="s">
        <v>29</v>
      </c>
      <c r="E7" s="42"/>
      <c r="F7" s="43"/>
      <c r="G7" s="43"/>
      <c r="H7" s="43"/>
      <c r="I7" s="43"/>
      <c r="J7" s="43"/>
      <c r="K7" s="44"/>
      <c r="L7" s="43"/>
    </row>
    <row r="8" spans="1:12" ht="14.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47</v>
      </c>
      <c r="L9" s="43"/>
    </row>
    <row r="10" spans="1:12" ht="14.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>
      <c r="A11" s="23"/>
      <c r="B11" s="15"/>
      <c r="C11" s="11"/>
      <c r="D11" s="6" t="s">
        <v>26</v>
      </c>
      <c r="E11" s="42" t="s">
        <v>65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4.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47</v>
      </c>
      <c r="L14" s="43"/>
    </row>
    <row r="15" spans="1:12" ht="14.5">
      <c r="A15" s="23"/>
      <c r="B15" s="15"/>
      <c r="C15" s="11"/>
      <c r="D15" s="7" t="s">
        <v>27</v>
      </c>
      <c r="E15" s="42" t="s">
        <v>68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85</v>
      </c>
      <c r="L15" s="43"/>
    </row>
    <row r="16" spans="1:12" ht="14.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>
        <v>291</v>
      </c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 t="s">
        <v>71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47</v>
      </c>
      <c r="L19" s="43"/>
    </row>
    <row r="20" spans="1:12" ht="14.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47</v>
      </c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110.17</v>
      </c>
    </row>
    <row r="23" spans="1:12" ht="14.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4.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39" t="s">
        <v>86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87</v>
      </c>
      <c r="L25" s="40"/>
    </row>
    <row r="26" spans="1:12" ht="14.5">
      <c r="A26" s="14"/>
      <c r="B26" s="15"/>
      <c r="C26" s="11"/>
      <c r="D26" s="6" t="s">
        <v>29</v>
      </c>
      <c r="E26" s="42" t="s">
        <v>43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44</v>
      </c>
      <c r="L26" s="43"/>
    </row>
    <row r="27" spans="1:12" ht="14.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47</v>
      </c>
      <c r="L28" s="43"/>
    </row>
    <row r="29" spans="1:12" ht="14.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>
        <v>45</v>
      </c>
      <c r="L30" s="43"/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4.5">
      <c r="A34" s="14"/>
      <c r="B34" s="15"/>
      <c r="C34" s="11"/>
      <c r="D34" s="7" t="s">
        <v>27</v>
      </c>
      <c r="E34" s="42" t="s">
        <v>88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72</v>
      </c>
      <c r="L34" s="43"/>
    </row>
    <row r="35" spans="1:12" ht="14.5">
      <c r="A35" s="14"/>
      <c r="B35" s="15"/>
      <c r="C35" s="11"/>
      <c r="D35" s="7" t="s">
        <v>28</v>
      </c>
      <c r="E35" s="42" t="s">
        <v>41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42</v>
      </c>
      <c r="L35" s="43"/>
    </row>
    <row r="36" spans="1:12" ht="14.5">
      <c r="A36" s="14"/>
      <c r="B36" s="15"/>
      <c r="C36" s="11"/>
      <c r="D36" s="7" t="s">
        <v>29</v>
      </c>
      <c r="E36" s="42" t="s">
        <v>89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52</v>
      </c>
      <c r="L36" s="43"/>
    </row>
    <row r="37" spans="1:12" ht="14.5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47</v>
      </c>
      <c r="L38" s="43"/>
    </row>
    <row r="39" spans="1:12" ht="14.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2.4300000000000002</v>
      </c>
      <c r="H39" s="43">
        <v>1.02</v>
      </c>
      <c r="I39" s="43">
        <v>12.66</v>
      </c>
      <c r="J39" s="43">
        <v>66.599999999999994</v>
      </c>
      <c r="K39" s="44" t="s">
        <v>47</v>
      </c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110.17</v>
      </c>
    </row>
    <row r="42" spans="1:12" ht="14.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26.91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46.16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188.85000000000002</v>
      </c>
    </row>
    <row r="44" spans="1:12" ht="14.5">
      <c r="A44" s="20">
        <v>1</v>
      </c>
      <c r="B44" s="21">
        <v>3</v>
      </c>
      <c r="C44" s="22" t="s">
        <v>20</v>
      </c>
      <c r="D44" s="5" t="s">
        <v>21</v>
      </c>
      <c r="E44" s="42" t="s">
        <v>90</v>
      </c>
      <c r="F44" s="43">
        <v>100</v>
      </c>
      <c r="G44" s="43">
        <v>9.75</v>
      </c>
      <c r="H44" s="43">
        <v>9.2100000000000009</v>
      </c>
      <c r="I44" s="43">
        <v>9.67</v>
      </c>
      <c r="J44" s="43">
        <v>127</v>
      </c>
      <c r="K44" s="44">
        <v>233</v>
      </c>
      <c r="L44" s="40"/>
    </row>
    <row r="45" spans="1:12" ht="14.5">
      <c r="A45" s="23"/>
      <c r="B45" s="15"/>
      <c r="C45" s="11"/>
      <c r="D45" s="6" t="s">
        <v>29</v>
      </c>
      <c r="E45" s="42" t="s">
        <v>91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4.5">
      <c r="A46" s="23"/>
      <c r="B46" s="15"/>
      <c r="C46" s="11"/>
      <c r="D46" s="7" t="s">
        <v>22</v>
      </c>
      <c r="E46" s="42" t="s">
        <v>45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4.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47</v>
      </c>
      <c r="L47" s="43"/>
    </row>
    <row r="48" spans="1:12" ht="14.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>
      <c r="A49" s="23"/>
      <c r="B49" s="15"/>
      <c r="C49" s="11"/>
      <c r="D49" s="6" t="s">
        <v>26</v>
      </c>
      <c r="E49" s="42" t="s">
        <v>81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4.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4.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78.680000000000007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67</v>
      </c>
      <c r="L52" s="43"/>
    </row>
    <row r="53" spans="1:12" ht="14.5">
      <c r="A53" s="23"/>
      <c r="B53" s="15"/>
      <c r="C53" s="11"/>
      <c r="D53" s="7" t="s">
        <v>27</v>
      </c>
      <c r="E53" s="42" t="s">
        <v>76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4.5">
      <c r="A54" s="23"/>
      <c r="B54" s="15"/>
      <c r="C54" s="11"/>
      <c r="D54" s="7" t="s">
        <v>28</v>
      </c>
      <c r="E54" s="42" t="s">
        <v>77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47</v>
      </c>
      <c r="L57" s="43"/>
    </row>
    <row r="58" spans="1:12" ht="14.5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2.4300000000000002</v>
      </c>
      <c r="H58" s="43">
        <v>1.02</v>
      </c>
      <c r="I58" s="43">
        <v>12.66</v>
      </c>
      <c r="J58" s="43">
        <v>66.599999999999994</v>
      </c>
      <c r="K58" s="44" t="s">
        <v>47</v>
      </c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110.17</v>
      </c>
    </row>
    <row r="61" spans="1:12" ht="14.5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23.11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110.17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1264.5</v>
      </c>
      <c r="G62" s="32">
        <f t="shared" ref="G62" si="26">G51+G61</f>
        <v>41.74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188.85000000000002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93</v>
      </c>
      <c r="L63" s="40"/>
    </row>
    <row r="64" spans="1:12" ht="14.5">
      <c r="A64" s="23"/>
      <c r="B64" s="15"/>
      <c r="C64" s="11"/>
      <c r="D64" s="6" t="s">
        <v>26</v>
      </c>
      <c r="E64" s="42" t="s">
        <v>70</v>
      </c>
      <c r="F64" s="43">
        <v>100</v>
      </c>
      <c r="G64" s="43">
        <v>0.4</v>
      </c>
      <c r="H64" s="43">
        <v>4.88</v>
      </c>
      <c r="I64" s="43">
        <v>9.8000000000000007</v>
      </c>
      <c r="J64" s="43">
        <v>47</v>
      </c>
      <c r="K64" s="44">
        <v>338</v>
      </c>
      <c r="L64" s="43"/>
    </row>
    <row r="65" spans="1:12" ht="14.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75</v>
      </c>
      <c r="L65" s="43"/>
    </row>
    <row r="66" spans="1:12" ht="14.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47</v>
      </c>
      <c r="L66" s="43"/>
    </row>
    <row r="67" spans="1:12" ht="14.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>
      <c r="A68" s="23"/>
      <c r="B68" s="15"/>
      <c r="C68" s="11"/>
      <c r="D68" s="6" t="s">
        <v>29</v>
      </c>
      <c r="E68" s="42" t="s">
        <v>89</v>
      </c>
      <c r="F68" s="43">
        <v>150</v>
      </c>
      <c r="G68" s="43">
        <v>5.52</v>
      </c>
      <c r="H68" s="43">
        <v>4.5199999999999996</v>
      </c>
      <c r="I68" s="43">
        <v>26.45</v>
      </c>
      <c r="J68" s="43">
        <v>168.45</v>
      </c>
      <c r="K68" s="44"/>
      <c r="L68" s="43"/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78.680000000000007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/>
    </row>
    <row r="72" spans="1:12" ht="14.5">
      <c r="A72" s="23"/>
      <c r="B72" s="15"/>
      <c r="C72" s="11"/>
      <c r="D72" s="7" t="s">
        <v>27</v>
      </c>
      <c r="E72" s="42" t="s">
        <v>66</v>
      </c>
      <c r="F72" s="43">
        <v>225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4.5">
      <c r="A73" s="23"/>
      <c r="B73" s="15"/>
      <c r="C73" s="11"/>
      <c r="D73" s="7" t="s">
        <v>28</v>
      </c>
      <c r="E73" s="42" t="s">
        <v>94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87</v>
      </c>
      <c r="L73" s="43"/>
    </row>
    <row r="74" spans="1:12" ht="14.5">
      <c r="A74" s="23"/>
      <c r="B74" s="15"/>
      <c r="C74" s="11"/>
      <c r="D74" s="7" t="s">
        <v>29</v>
      </c>
      <c r="E74" s="42" t="s">
        <v>43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44</v>
      </c>
      <c r="L74" s="43"/>
    </row>
    <row r="75" spans="1:12" ht="14.5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47</v>
      </c>
      <c r="L76" s="43"/>
    </row>
    <row r="77" spans="1:12" ht="14.5">
      <c r="A77" s="23"/>
      <c r="B77" s="15"/>
      <c r="C77" s="11"/>
      <c r="D77" s="7" t="s">
        <v>32</v>
      </c>
      <c r="E77" s="42" t="s">
        <v>54</v>
      </c>
      <c r="F77" s="43">
        <v>30</v>
      </c>
      <c r="G77" s="43">
        <v>2.4300000000000002</v>
      </c>
      <c r="H77" s="43">
        <v>1.02</v>
      </c>
      <c r="I77" s="43">
        <v>12.66</v>
      </c>
      <c r="J77" s="43">
        <v>66.599999999999994</v>
      </c>
      <c r="K77" s="44" t="s">
        <v>47</v>
      </c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110.17</v>
      </c>
    </row>
    <row r="80" spans="1:12" ht="14.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26.98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1375</v>
      </c>
      <c r="G81" s="32">
        <f t="shared" ref="G81" si="38">G70+G80</f>
        <v>46.230000000000004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188.85000000000002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4.5">
      <c r="A83" s="23"/>
      <c r="B83" s="15"/>
      <c r="C83" s="11"/>
      <c r="D83" s="6" t="s">
        <v>26</v>
      </c>
      <c r="E83" s="42" t="s">
        <v>95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47</v>
      </c>
      <c r="L83" s="43"/>
    </row>
    <row r="84" spans="1:12" ht="14.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4.5">
      <c r="A85" s="23"/>
      <c r="B85" s="15"/>
      <c r="C85" s="11"/>
      <c r="D85" s="7" t="s">
        <v>23</v>
      </c>
      <c r="E85" s="42" t="s">
        <v>46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47</v>
      </c>
      <c r="L85" s="43"/>
    </row>
    <row r="86" spans="1:12" ht="14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78.680000000000007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14.5">
      <c r="A91" s="23"/>
      <c r="B91" s="15"/>
      <c r="C91" s="11"/>
      <c r="D91" s="7" t="s">
        <v>27</v>
      </c>
      <c r="E91" s="42" t="s">
        <v>58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4.5">
      <c r="A92" s="23"/>
      <c r="B92" s="15"/>
      <c r="C92" s="11"/>
      <c r="D92" s="7" t="s">
        <v>28</v>
      </c>
      <c r="E92" s="42" t="s">
        <v>59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60</v>
      </c>
      <c r="L92" s="43"/>
    </row>
    <row r="93" spans="1:12" ht="14.5">
      <c r="A93" s="23"/>
      <c r="B93" s="15"/>
      <c r="C93" s="11"/>
      <c r="D93" s="7" t="s">
        <v>29</v>
      </c>
      <c r="E93" s="42" t="s">
        <v>97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184.65</v>
      </c>
      <c r="K93" s="44">
        <v>199</v>
      </c>
      <c r="L93" s="43"/>
    </row>
    <row r="94" spans="1:12" ht="14.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47</v>
      </c>
      <c r="L95" s="43"/>
    </row>
    <row r="96" spans="1:12" ht="14.5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47</v>
      </c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110.17</v>
      </c>
    </row>
    <row r="99" spans="1:12" ht="14.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769.29</v>
      </c>
      <c r="K99" s="25"/>
      <c r="L99" s="19">
        <f t="shared" si="49"/>
        <v>110.17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1356.79</v>
      </c>
      <c r="K100" s="32"/>
      <c r="L100" s="32">
        <f t="shared" si="53"/>
        <v>188.85000000000002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4.5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5">
      <c r="A104" s="23"/>
      <c r="B104" s="15"/>
      <c r="C104" s="11"/>
      <c r="D104" s="7" t="s">
        <v>23</v>
      </c>
      <c r="E104" s="42" t="s">
        <v>46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47</v>
      </c>
      <c r="L104" s="43"/>
    </row>
    <row r="105" spans="1:12" ht="14.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>
      <c r="A106" s="23"/>
      <c r="B106" s="15"/>
      <c r="C106" s="11"/>
      <c r="D106" s="6" t="s">
        <v>26</v>
      </c>
      <c r="E106" s="42" t="s">
        <v>99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 t="s">
        <v>47</v>
      </c>
      <c r="L106" s="43"/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48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47</v>
      </c>
      <c r="L109" s="43"/>
    </row>
    <row r="110" spans="1:12" ht="14.5">
      <c r="A110" s="23"/>
      <c r="B110" s="15"/>
      <c r="C110" s="11"/>
      <c r="D110" s="7" t="s">
        <v>27</v>
      </c>
      <c r="E110" s="42" t="s">
        <v>49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5">
      <c r="A111" s="23"/>
      <c r="B111" s="15"/>
      <c r="C111" s="11"/>
      <c r="D111" s="7" t="s">
        <v>28</v>
      </c>
      <c r="E111" s="42" t="s">
        <v>86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87</v>
      </c>
      <c r="L111" s="43"/>
    </row>
    <row r="112" spans="1:12" ht="14.5">
      <c r="A112" s="23"/>
      <c r="B112" s="15"/>
      <c r="C112" s="11"/>
      <c r="D112" s="7" t="s">
        <v>29</v>
      </c>
      <c r="E112" s="42" t="s">
        <v>100</v>
      </c>
      <c r="F112" s="43">
        <v>150</v>
      </c>
      <c r="G112" s="43">
        <v>5.52</v>
      </c>
      <c r="H112" s="43">
        <v>4.32</v>
      </c>
      <c r="I112" s="43">
        <v>36.68</v>
      </c>
      <c r="J112" s="43">
        <v>209.7</v>
      </c>
      <c r="K112" s="44" t="s">
        <v>52</v>
      </c>
      <c r="L112" s="43"/>
    </row>
    <row r="113" spans="1:12" ht="14.5">
      <c r="A113" s="23"/>
      <c r="B113" s="15"/>
      <c r="C113" s="11"/>
      <c r="D113" s="7" t="s">
        <v>30</v>
      </c>
      <c r="E113" s="42" t="s">
        <v>73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47</v>
      </c>
      <c r="L114" s="43"/>
    </row>
    <row r="115" spans="1:12" ht="14.5">
      <c r="A115" s="23"/>
      <c r="B115" s="15"/>
      <c r="C115" s="11"/>
      <c r="D115" s="7" t="s">
        <v>32</v>
      </c>
      <c r="E115" s="42" t="s">
        <v>54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47</v>
      </c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110.17</v>
      </c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4.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188.85000000000002</v>
      </c>
    </row>
    <row r="120" spans="1:12" ht="14.5">
      <c r="A120" s="14">
        <v>2</v>
      </c>
      <c r="B120" s="15">
        <v>2</v>
      </c>
      <c r="C120" s="22" t="s">
        <v>20</v>
      </c>
      <c r="D120" s="5" t="s">
        <v>21</v>
      </c>
      <c r="E120" s="39" t="s">
        <v>101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4.5">
      <c r="A121" s="14"/>
      <c r="B121" s="15"/>
      <c r="C121" s="11"/>
      <c r="D121" s="6" t="s">
        <v>26</v>
      </c>
      <c r="E121" s="42" t="s">
        <v>96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5">
      <c r="A122" s="14"/>
      <c r="B122" s="15"/>
      <c r="C122" s="11"/>
      <c r="D122" s="7" t="s">
        <v>22</v>
      </c>
      <c r="E122" s="42" t="s">
        <v>82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47</v>
      </c>
      <c r="L123" s="43"/>
    </row>
    <row r="124" spans="1:12" ht="14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103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4.5">
      <c r="A129" s="14"/>
      <c r="B129" s="15"/>
      <c r="C129" s="11"/>
      <c r="D129" s="7" t="s">
        <v>27</v>
      </c>
      <c r="E129" s="42" t="s">
        <v>104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4.5">
      <c r="A130" s="14"/>
      <c r="B130" s="15"/>
      <c r="C130" s="11"/>
      <c r="D130" s="7" t="s">
        <v>28</v>
      </c>
      <c r="E130" s="42" t="s">
        <v>102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5">
      <c r="A131" s="14"/>
      <c r="B131" s="15"/>
      <c r="C131" s="11"/>
      <c r="D131" s="7" t="s">
        <v>29</v>
      </c>
      <c r="E131" s="42" t="s">
        <v>105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4.5">
      <c r="A132" s="14"/>
      <c r="B132" s="15"/>
      <c r="C132" s="11"/>
      <c r="D132" s="7" t="s">
        <v>30</v>
      </c>
      <c r="E132" s="42" t="s">
        <v>80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47</v>
      </c>
      <c r="L133" s="43"/>
    </row>
    <row r="134" spans="1:12" ht="14.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47</v>
      </c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110.17</v>
      </c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110.17</v>
      </c>
    </row>
    <row r="138" spans="1:12" ht="14.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188.85000000000002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4.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47</v>
      </c>
      <c r="L142" s="43"/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 t="s">
        <v>26</v>
      </c>
      <c r="E144" s="42" t="s">
        <v>78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57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>
        <v>67</v>
      </c>
      <c r="L147" s="43"/>
    </row>
    <row r="148" spans="1:12" ht="14.5">
      <c r="A148" s="23"/>
      <c r="B148" s="15"/>
      <c r="C148" s="11"/>
      <c r="D148" s="7" t="s">
        <v>27</v>
      </c>
      <c r="E148" s="42" t="s">
        <v>106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107</v>
      </c>
      <c r="L148" s="43"/>
    </row>
    <row r="149" spans="1:12" ht="14.5">
      <c r="A149" s="23"/>
      <c r="B149" s="15"/>
      <c r="C149" s="11"/>
      <c r="D149" s="7" t="s">
        <v>28</v>
      </c>
      <c r="E149" s="42" t="s">
        <v>64</v>
      </c>
      <c r="F149" s="43">
        <v>250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61</v>
      </c>
      <c r="L149" s="43"/>
    </row>
    <row r="150" spans="1:12" ht="14.5">
      <c r="A150" s="23"/>
      <c r="B150" s="15"/>
      <c r="C150" s="11"/>
      <c r="D150" s="7" t="s">
        <v>29</v>
      </c>
      <c r="E150" s="42" t="s">
        <v>43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/>
      <c r="L150" s="43"/>
    </row>
    <row r="151" spans="1:12" ht="14.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389</v>
      </c>
      <c r="L151" s="43"/>
    </row>
    <row r="152" spans="1:12" ht="14.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47</v>
      </c>
      <c r="L152" s="43"/>
    </row>
    <row r="153" spans="1:12" ht="14.5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47</v>
      </c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110.17</v>
      </c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110.17</v>
      </c>
    </row>
    <row r="157" spans="1:12" ht="14.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1420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188.85000000000002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39" t="s">
        <v>108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4.5">
      <c r="A159" s="23"/>
      <c r="B159" s="15"/>
      <c r="C159" s="11"/>
      <c r="D159" s="6" t="s">
        <v>26</v>
      </c>
      <c r="E159" s="42" t="s">
        <v>70</v>
      </c>
      <c r="F159" s="43">
        <v>100</v>
      </c>
      <c r="G159" s="43">
        <v>0.4</v>
      </c>
      <c r="H159" s="43">
        <v>4.88</v>
      </c>
      <c r="I159" s="43">
        <v>9.8000000000000007</v>
      </c>
      <c r="J159" s="43">
        <v>47</v>
      </c>
      <c r="K159" s="44">
        <v>338</v>
      </c>
      <c r="L159" s="43"/>
    </row>
    <row r="160" spans="1:12" ht="14.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75</v>
      </c>
      <c r="L160" s="43"/>
    </row>
    <row r="161" spans="1:12" ht="14.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47</v>
      </c>
      <c r="L161" s="43"/>
    </row>
    <row r="162" spans="1:12" ht="14.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>
      <c r="A163" s="23"/>
      <c r="B163" s="15"/>
      <c r="C163" s="11"/>
      <c r="D163" s="6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67</v>
      </c>
      <c r="L166" s="43"/>
    </row>
    <row r="167" spans="1:12" ht="14.5">
      <c r="A167" s="23"/>
      <c r="B167" s="15"/>
      <c r="C167" s="11"/>
      <c r="D167" s="7" t="s">
        <v>27</v>
      </c>
      <c r="E167" s="42" t="s">
        <v>109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4.5">
      <c r="A168" s="23"/>
      <c r="B168" s="15"/>
      <c r="C168" s="11"/>
      <c r="D168" s="7" t="s">
        <v>28</v>
      </c>
      <c r="E168" s="42" t="s">
        <v>110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61</v>
      </c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 t="s">
        <v>111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4.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47</v>
      </c>
      <c r="L171" s="43"/>
    </row>
    <row r="172" spans="1:12" ht="14.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47</v>
      </c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110.17</v>
      </c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110.17</v>
      </c>
    </row>
    <row r="176" spans="1:12" ht="14.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188.85000000000002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/>
    </row>
    <row r="178" spans="1:12" ht="14.5">
      <c r="A178" s="23"/>
      <c r="B178" s="15"/>
      <c r="C178" s="11"/>
      <c r="D178" s="6" t="s">
        <v>26</v>
      </c>
      <c r="E178" s="42" t="s">
        <v>113</v>
      </c>
      <c r="F178" s="43">
        <v>60</v>
      </c>
      <c r="G178" s="43">
        <v>1.05</v>
      </c>
      <c r="H178" s="43">
        <v>3.66</v>
      </c>
      <c r="I178" s="43">
        <v>3.87</v>
      </c>
      <c r="J178" s="43">
        <v>46.62</v>
      </c>
      <c r="K178" s="44">
        <v>57</v>
      </c>
      <c r="L178" s="43"/>
    </row>
    <row r="179" spans="1:12" ht="14.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47</v>
      </c>
      <c r="L180" s="43"/>
    </row>
    <row r="181" spans="1:12" ht="14.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>
      <c r="A182" s="23"/>
      <c r="B182" s="15"/>
      <c r="C182" s="11"/>
      <c r="D182" s="6" t="s">
        <v>29</v>
      </c>
      <c r="E182" s="42" t="s">
        <v>43</v>
      </c>
      <c r="F182" s="43">
        <v>150</v>
      </c>
      <c r="G182" s="43">
        <v>5.01</v>
      </c>
      <c r="H182" s="43">
        <v>6.09</v>
      </c>
      <c r="I182" s="43">
        <v>24.56</v>
      </c>
      <c r="J182" s="43">
        <v>110.75</v>
      </c>
      <c r="K182" s="44" t="s">
        <v>44</v>
      </c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18.579999999999998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78.680000000000007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4.5">
      <c r="A186" s="23"/>
      <c r="B186" s="15"/>
      <c r="C186" s="11"/>
      <c r="D186" s="7" t="s">
        <v>27</v>
      </c>
      <c r="E186" s="42" t="s">
        <v>69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4.5">
      <c r="A187" s="23"/>
      <c r="B187" s="15"/>
      <c r="C187" s="11"/>
      <c r="D187" s="7" t="s">
        <v>28</v>
      </c>
      <c r="E187" s="42" t="s">
        <v>62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47</v>
      </c>
      <c r="L190" s="43"/>
    </row>
    <row r="191" spans="1:12" ht="14.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47</v>
      </c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110.17</v>
      </c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4.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188.85000000000002</v>
      </c>
    </row>
    <row r="196" spans="1:12" ht="1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1299.1500000000001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43.375</v>
      </c>
      <c r="H196" s="34">
        <f t="shared" si="94"/>
        <v>44.232000000000006</v>
      </c>
      <c r="I196" s="34">
        <f t="shared" si="94"/>
        <v>187.66199999999998</v>
      </c>
      <c r="J196" s="34">
        <f t="shared" si="94"/>
        <v>1310.617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2023-10-30T05:49:13Z</cp:lastPrinted>
  <dcterms:created xsi:type="dcterms:W3CDTF">2022-05-16T14:23:56Z</dcterms:created>
  <dcterms:modified xsi:type="dcterms:W3CDTF">2025-11-14T07:53:08Z</dcterms:modified>
</cp:coreProperties>
</file>